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yrnero\Dropbox\Foundation\TRF-ANZP\Forms\"/>
    </mc:Choice>
  </mc:AlternateContent>
  <xr:revisionPtr revIDLastSave="0" documentId="13_ncr:1_{E6C78BFC-A35B-4A22-B941-B20DD92EE32B}" xr6:coauthVersionLast="45" xr6:coauthVersionMax="47" xr10:uidLastSave="{00000000-0000-0000-0000-000000000000}"/>
  <workbookProtection lockStructure="1"/>
  <bookViews>
    <workbookView xWindow="7410" yWindow="1665" windowWidth="19425" windowHeight="15300" xr2:uid="{E0218097-95A9-E84B-9359-5CF7EB3253CA}"/>
  </bookViews>
  <sheets>
    <sheet name="MDForm" sheetId="1" r:id="rId1"/>
    <sheet name="Variables" sheetId="2" state="hidden" r:id="rId2"/>
  </sheets>
  <definedNames>
    <definedName name="_xlnm.Print_Area" localSheetId="0">MDForm!$C$3:$F$127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C15" i="2"/>
  <c r="D121" i="1" l="1"/>
  <c r="F121" i="1"/>
  <c r="F27" i="1" s="1"/>
  <c r="F122" i="1" l="1"/>
</calcChain>
</file>

<file path=xl/sharedStrings.xml><?xml version="1.0" encoding="utf-8"?>
<sst xmlns="http://schemas.openxmlformats.org/spreadsheetml/2006/main" count="64" uniqueCount="64">
  <si>
    <t>Club #</t>
  </si>
  <si>
    <t>District #</t>
  </si>
  <si>
    <t>Membership ID #</t>
  </si>
  <si>
    <t>Contribution Amount</t>
  </si>
  <si>
    <t>Complete this form when submitting a single contribution reflecting the combined gifts of multiple club members.</t>
  </si>
  <si>
    <t>shared with Rotary will only be used for official Rotary business to support Rotary’s core business purposes.</t>
  </si>
  <si>
    <r>
      <t>2.</t>
    </r>
    <r>
      <rPr>
        <b/>
        <sz val="7"/>
        <color rgb="FF0057A4"/>
        <rFont val="Calibri"/>
        <family val="2"/>
        <scheme val="minor"/>
      </rPr>
      <t xml:space="preserve">   </t>
    </r>
    <r>
      <rPr>
        <b/>
        <sz val="12"/>
        <color rgb="FF0057A4"/>
        <rFont val="Calibri"/>
        <family val="2"/>
        <scheme val="minor"/>
      </rPr>
      <t>CONTRIBUTION DETAILS</t>
    </r>
  </si>
  <si>
    <r>
      <t xml:space="preserve">Cheque number </t>
    </r>
    <r>
      <rPr>
        <u/>
        <sz val="9"/>
        <color rgb="FF231F20"/>
        <rFont val="Calibri"/>
        <family val="2"/>
        <scheme val="minor"/>
      </rPr>
      <t xml:space="preserve"> </t>
    </r>
  </si>
  <si>
    <t>RI SOUTH PACIFIC &amp; PHILIPPINES OFFICE</t>
  </si>
  <si>
    <t>Rotary Club of</t>
  </si>
  <si>
    <t>Date transfer initiated:</t>
  </si>
  <si>
    <t>Amount of contribution:</t>
  </si>
  <si>
    <t>Currency:</t>
  </si>
  <si>
    <r>
      <rPr>
        <sz val="9"/>
        <rFont val="Calibri Light"/>
        <family val="2"/>
        <scheme val="major"/>
      </rPr>
      <t xml:space="preserve">Tel: (61-2) 8894 9800,  </t>
    </r>
    <r>
      <rPr>
        <u/>
        <sz val="9"/>
        <color theme="10"/>
        <rFont val="Calibri Light"/>
        <family val="2"/>
        <scheme val="major"/>
      </rPr>
      <t>risppo@rotary.org</t>
    </r>
  </si>
  <si>
    <t>Contributions to credit of:</t>
  </si>
  <si>
    <r>
      <t>3.</t>
    </r>
    <r>
      <rPr>
        <b/>
        <sz val="7"/>
        <color rgb="FF0057A4"/>
        <rFont val="Calibri"/>
        <family val="2"/>
        <scheme val="minor"/>
      </rPr>
      <t xml:space="preserve">   </t>
    </r>
    <r>
      <rPr>
        <b/>
        <sz val="12"/>
        <color rgb="FF0057A4"/>
        <rFont val="Calibri"/>
        <family val="2"/>
        <scheme val="minor"/>
      </rPr>
      <t>INDIVIDUAL DONOR DETAILS</t>
    </r>
    <r>
      <rPr>
        <sz val="12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(Identify and allocate individual contribution amounts.)</t>
    </r>
  </si>
  <si>
    <t>Annual Fund — SHARE</t>
  </si>
  <si>
    <t>Disaster Response</t>
  </si>
  <si>
    <t>Basic Education and Literacy</t>
  </si>
  <si>
    <t>Annual Fund — World Fund</t>
  </si>
  <si>
    <t>Water, Sanitation, and Hygiene</t>
  </si>
  <si>
    <t>Community Economic Development</t>
  </si>
  <si>
    <t>PolioPlus</t>
  </si>
  <si>
    <t>Maternal and Child Health</t>
  </si>
  <si>
    <t>Environment</t>
  </si>
  <si>
    <r>
      <t xml:space="preserve">Other </t>
    </r>
    <r>
      <rPr>
        <u/>
        <sz val="9"/>
        <color rgb="FF231F20"/>
        <rFont val="Calibri"/>
        <family val="2"/>
        <scheme val="minor"/>
      </rPr>
      <t xml:space="preserve"> </t>
    </r>
  </si>
  <si>
    <r>
      <rPr>
        <b/>
        <u/>
        <sz val="9"/>
        <color theme="1"/>
        <rFont val="Calibri"/>
        <family val="2"/>
        <scheme val="minor"/>
      </rPr>
      <t>NOTE</t>
    </r>
    <r>
      <rPr>
        <b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difference from  
"Amount of Contribution" above =</t>
    </r>
  </si>
  <si>
    <t>Payable to “The Rotary Foundation”</t>
  </si>
  <si>
    <r>
      <t>Donor Name</t>
    </r>
    <r>
      <rPr>
        <b/>
        <sz val="8.5"/>
        <color rgb="FFFFFFFF"/>
        <rFont val="Calibri"/>
        <family val="2"/>
        <scheme val="minor"/>
      </rPr>
      <t xml:space="preserve"> </t>
    </r>
    <r>
      <rPr>
        <sz val="8.5"/>
        <color rgb="FFFFFFFF"/>
        <rFont val="Calibri (Body)"/>
      </rPr>
      <t xml:space="preserve"> (as appears on CRS)</t>
    </r>
  </si>
  <si>
    <t>Name:</t>
  </si>
  <si>
    <t xml:space="preserve"> Email:</t>
  </si>
  <si>
    <t>Daytime Phone:</t>
  </si>
  <si>
    <t>Date:</t>
  </si>
  <si>
    <t>Payment by credit card</t>
  </si>
  <si>
    <t>Payment by cheque</t>
  </si>
  <si>
    <t>Payment by EFT</t>
  </si>
  <si>
    <t>Credit card contributions can be made at</t>
  </si>
  <si>
    <t>rotary.org/donate</t>
  </si>
  <si>
    <t>Note that individual contributions</t>
  </si>
  <si>
    <t>(below) currently sum to</t>
  </si>
  <si>
    <t>Global Grant #</t>
  </si>
  <si>
    <t>Endowment</t>
  </si>
  <si>
    <r>
      <t>4.</t>
    </r>
    <r>
      <rPr>
        <b/>
        <sz val="7"/>
        <color rgb="FF0057A4"/>
        <rFont val="Calibri"/>
        <family val="2"/>
        <scheme val="minor"/>
      </rPr>
      <t>  </t>
    </r>
    <r>
      <rPr>
        <b/>
        <sz val="12"/>
        <color rgb="FF0057A4"/>
        <rFont val="Calibri"/>
        <family val="2"/>
        <scheme val="minor"/>
      </rPr>
      <t>INDIVIDUAL COMPLETING THIS FORM</t>
    </r>
  </si>
  <si>
    <t>listed in the Club Recognition Summary (CRS).</t>
  </si>
  <si>
    <r>
      <t>downloaded</t>
    </r>
    <r>
      <rPr>
        <sz val="9"/>
        <rFont val="Calibri"/>
        <family val="2"/>
        <scheme val="minor"/>
      </rPr>
      <t xml:space="preserve"> by the club secretary and are also</t>
    </r>
  </si>
  <si>
    <r>
      <t xml:space="preserve"> NOTE: </t>
    </r>
    <r>
      <rPr>
        <i/>
        <sz val="9"/>
        <color rgb="FF231F20"/>
        <rFont val="Calibri"/>
        <family val="2"/>
        <scheme val="minor"/>
      </rPr>
      <t>Changes to designation can only be requested within 60 days of gift receipt date within current Rotary year.</t>
    </r>
  </si>
  <si>
    <t xml:space="preserve"> Please provide each individual donor’s membership ID, name, and personal contribution amount. Member names and ID numbers may be</t>
  </si>
  <si>
    <t>Each year, well over 100,000 Rotarians around the</t>
  </si>
  <si>
    <r>
      <t xml:space="preserve">We are going to </t>
    </r>
    <r>
      <rPr>
        <b/>
        <sz val="24"/>
        <color rgb="FFF7A81B"/>
        <rFont val="Calibri"/>
        <family val="2"/>
        <scheme val="minor"/>
      </rPr>
      <t>END POLIO NOW!</t>
    </r>
  </si>
  <si>
    <t>members each personally contributing $10 or more.</t>
  </si>
  <si>
    <r>
      <t>1.</t>
    </r>
    <r>
      <rPr>
        <b/>
        <sz val="7"/>
        <color rgb="FF0057A4"/>
        <rFont val="Arial Narrow"/>
        <family val="2"/>
      </rPr>
      <t xml:space="preserve">   </t>
    </r>
    <r>
      <rPr>
        <b/>
        <sz val="12"/>
        <color rgb="FF0057A4"/>
        <rFont val="Arial Narrow"/>
        <family val="2"/>
      </rPr>
      <t>DESIGNATION / PURPOSE</t>
    </r>
  </si>
  <si>
    <t>Contributions to the Clem Renouf End Polio Now Club are directed to the PolioPlus fund.</t>
  </si>
  <si>
    <t>AUD</t>
  </si>
  <si>
    <r>
      <t xml:space="preserve">TOTAL  </t>
    </r>
    <r>
      <rPr>
        <sz val="9"/>
        <color theme="1"/>
        <rFont val="Calibri"/>
        <family val="2"/>
        <scheme val="minor"/>
      </rPr>
      <t>(payable to the Polio Plus Fund)</t>
    </r>
  </si>
  <si>
    <t>Please email the contribution form and bank receipt to risppo@rotary.org on the day of the transfer.</t>
  </si>
  <si>
    <t>PO Box 6985, Norwest, NSW, 2153</t>
  </si>
  <si>
    <t xml:space="preserve">Our club aims to lead the world, with 100% of our  </t>
  </si>
  <si>
    <r>
      <rPr>
        <sz val="10"/>
        <rFont val="Calibri"/>
        <family val="2"/>
        <scheme val="minor"/>
      </rPr>
      <t xml:space="preserve">club or multiple club members at </t>
    </r>
    <r>
      <rPr>
        <u/>
        <sz val="10"/>
        <color theme="10"/>
        <rFont val="Calibri"/>
        <family val="2"/>
        <scheme val="minor"/>
      </rPr>
      <t>rotary.org/donate</t>
    </r>
    <r>
      <rPr>
        <sz val="10"/>
        <rFont val="Calibri"/>
        <family val="2"/>
        <scheme val="minor"/>
      </rPr>
      <t xml:space="preserve"> and selecting </t>
    </r>
    <r>
      <rPr>
        <i/>
        <sz val="10"/>
        <rFont val="Calibri"/>
        <family val="2"/>
        <scheme val="minor"/>
      </rPr>
      <t>This donation is from my club or its members.</t>
    </r>
  </si>
  <si>
    <t>Please do not send cash. Club Treasurers can also make contributions to The Rotary Foundation on behalf of their</t>
  </si>
  <si>
    <r>
      <t xml:space="preserve">Data privacy is important to Rotary International and The Rotary Foundation (collectively, “Rotary”) </t>
    </r>
    <r>
      <rPr>
        <sz val="9"/>
        <color rgb="FF231F20"/>
        <rFont val="Calibri"/>
        <family val="2"/>
      </rPr>
      <t>—</t>
    </r>
    <r>
      <rPr>
        <sz val="9"/>
        <color rgb="FF231F20"/>
        <rFont val="Calibri"/>
        <family val="2"/>
        <scheme val="minor"/>
      </rPr>
      <t xml:space="preserve"> the personal data </t>
    </r>
  </si>
  <si>
    <r>
      <rPr>
        <sz val="9"/>
        <rFont val="Calibri"/>
        <family val="2"/>
        <scheme val="minor"/>
      </rPr>
      <t xml:space="preserve">Personal data collected on this form is subject to Rotary’s Privacy Policy found at </t>
    </r>
    <r>
      <rPr>
        <u/>
        <sz val="9"/>
        <color theme="10"/>
        <rFont val="Calibri"/>
        <family val="2"/>
        <scheme val="minor"/>
      </rPr>
      <t>my.rotary.org/en/privacy-policy.</t>
    </r>
  </si>
  <si>
    <t>Please do not enclose any additional correspondence.   For contribution or recognition questions, please contact Rotary International at:</t>
  </si>
  <si>
    <t>world make a donation in support of Rotary’s number</t>
  </si>
  <si>
    <t>one objective, ending polio.That’s about 10% of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</si>
</sst>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[$-C09]d\ mmmm\ yyyy;@"/>
    <numFmt numFmtId="166" formatCode="\+&quot;$&quot;#,##0.00_);[Red]\(\-&quot;$&quot;#,##0.00\);[White]0"/>
  </numFmts>
  <fonts count="4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231F20"/>
      <name val="Calibri"/>
      <family val="2"/>
      <scheme val="minor"/>
    </font>
    <font>
      <sz val="9"/>
      <color rgb="FF231F20"/>
      <name val="Calibri"/>
      <family val="2"/>
      <scheme val="minor"/>
    </font>
    <font>
      <u/>
      <sz val="9"/>
      <color rgb="FF231F20"/>
      <name val="Calibri"/>
      <family val="2"/>
      <scheme val="minor"/>
    </font>
    <font>
      <sz val="6"/>
      <color rgb="FF231F20"/>
      <name val="Calibri"/>
      <family val="2"/>
      <scheme val="minor"/>
    </font>
    <font>
      <b/>
      <sz val="12"/>
      <color rgb="FF0057A4"/>
      <name val="Calibri"/>
      <family val="2"/>
      <scheme val="minor"/>
    </font>
    <font>
      <b/>
      <sz val="7"/>
      <color rgb="FF0057A4"/>
      <name val="Calibri"/>
      <family val="2"/>
      <scheme val="minor"/>
    </font>
    <font>
      <b/>
      <sz val="9"/>
      <color rgb="FF231F20"/>
      <name val="Calibri"/>
      <family val="2"/>
      <scheme val="minor"/>
    </font>
    <font>
      <b/>
      <i/>
      <sz val="9"/>
      <color rgb="FF231F20"/>
      <name val="Calibri"/>
      <family val="2"/>
      <scheme val="minor"/>
    </font>
    <font>
      <i/>
      <sz val="9"/>
      <color rgb="FF231F20"/>
      <name val="Calibri"/>
      <family val="2"/>
      <scheme val="minor"/>
    </font>
    <font>
      <i/>
      <sz val="6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57A4"/>
      <name val="Arial Narrow"/>
      <family val="2"/>
    </font>
    <font>
      <b/>
      <sz val="7"/>
      <color rgb="FF0057A4"/>
      <name val="Arial Narrow"/>
      <family val="2"/>
    </font>
    <font>
      <b/>
      <sz val="12"/>
      <color rgb="FFFFFFFF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2"/>
      <color rgb="FF231F2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1.5"/>
      <color rgb="FF0057A4"/>
      <name val="Arial Narrow"/>
      <family val="2"/>
    </font>
    <font>
      <b/>
      <sz val="12"/>
      <color rgb="FF231F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name val="Calibri Light"/>
      <family val="2"/>
      <scheme val="major"/>
    </font>
    <font>
      <u/>
      <sz val="9"/>
      <color theme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8.5"/>
      <color rgb="FFFFFFFF"/>
      <name val="Calibri"/>
      <family val="2"/>
      <scheme val="minor"/>
    </font>
    <font>
      <sz val="8.5"/>
      <color rgb="FFFFFFFF"/>
      <name val="Calibri (Body)"/>
    </font>
    <font>
      <b/>
      <sz val="10"/>
      <color rgb="FF231F20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F7A81B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231F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458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5DAA"/>
        <bgColor indexed="64"/>
      </patternFill>
    </fill>
  </fills>
  <borders count="13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double">
        <color rgb="FF231F20"/>
      </bottom>
      <diagonal/>
    </border>
    <border>
      <left/>
      <right/>
      <top style="double">
        <color rgb="FF231F2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7" fillId="0" borderId="0"/>
  </cellStyleXfs>
  <cellXfs count="77">
    <xf numFmtId="0" fontId="0" fillId="0" borderId="0" xfId="0"/>
    <xf numFmtId="0" fontId="0" fillId="2" borderId="0" xfId="0" applyFont="1" applyFill="1" applyAlignment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4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right" indent="1"/>
    </xf>
    <xf numFmtId="0" fontId="12" fillId="2" borderId="0" xfId="0" applyFont="1" applyFill="1" applyAlignment="1"/>
    <xf numFmtId="0" fontId="13" fillId="2" borderId="0" xfId="0" applyFont="1" applyFill="1" applyAlignment="1"/>
    <xf numFmtId="0" fontId="3" fillId="2" borderId="0" xfId="0" applyFont="1" applyFill="1" applyBorder="1" applyAlignment="1">
      <alignment horizontal="right" indent="1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164" fontId="22" fillId="2" borderId="5" xfId="0" applyNumberFormat="1" applyFont="1" applyFill="1" applyBorder="1" applyAlignment="1">
      <alignment horizontal="right" indent="2"/>
    </xf>
    <xf numFmtId="0" fontId="20" fillId="2" borderId="0" xfId="0" applyFont="1" applyFill="1" applyAlignment="1"/>
    <xf numFmtId="0" fontId="20" fillId="2" borderId="0" xfId="0" applyFont="1" applyFill="1" applyAlignment="1">
      <alignment horizontal="right" indent="1"/>
    </xf>
    <xf numFmtId="0" fontId="1" fillId="3" borderId="0" xfId="1" applyFill="1" applyAlignment="1"/>
    <xf numFmtId="0" fontId="2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6" fillId="4" borderId="2" xfId="0" applyFont="1" applyFill="1" applyBorder="1" applyAlignment="1">
      <alignment horizontal="left" indent="1"/>
    </xf>
    <xf numFmtId="0" fontId="30" fillId="2" borderId="0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 indent="1"/>
    </xf>
    <xf numFmtId="0" fontId="13" fillId="2" borderId="0" xfId="0" applyFont="1" applyFill="1" applyAlignment="1">
      <alignment horizontal="right" wrapText="1"/>
    </xf>
    <xf numFmtId="166" fontId="13" fillId="2" borderId="6" xfId="0" applyNumberFormat="1" applyFont="1" applyFill="1" applyBorder="1" applyAlignment="1">
      <alignment horizontal="right" vertical="center" indent="2"/>
    </xf>
    <xf numFmtId="0" fontId="24" fillId="2" borderId="0" xfId="0" applyFont="1" applyFill="1" applyAlignme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9" xfId="0" applyBorder="1"/>
    <xf numFmtId="0" fontId="0" fillId="0" borderId="10" xfId="0" applyBorder="1"/>
    <xf numFmtId="0" fontId="19" fillId="2" borderId="0" xfId="0" applyFont="1" applyFill="1" applyAlignment="1">
      <alignment horizontal="right" indent="1"/>
    </xf>
    <xf numFmtId="0" fontId="35" fillId="2" borderId="0" xfId="0" applyFont="1" applyFill="1" applyAlignment="1">
      <alignment horizontal="right"/>
    </xf>
    <xf numFmtId="0" fontId="2" fillId="5" borderId="3" xfId="0" applyFont="1" applyFill="1" applyBorder="1" applyAlignment="1" applyProtection="1">
      <protection locked="0"/>
    </xf>
    <xf numFmtId="0" fontId="17" fillId="5" borderId="4" xfId="1" applyFont="1" applyFill="1" applyBorder="1" applyAlignment="1" applyProtection="1">
      <protection locked="0"/>
    </xf>
    <xf numFmtId="165" fontId="18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20" fillId="5" borderId="4" xfId="0" applyFont="1" applyFill="1" applyBorder="1" applyAlignment="1" applyProtection="1">
      <alignment horizontal="left"/>
      <protection locked="0"/>
    </xf>
    <xf numFmtId="0" fontId="13" fillId="5" borderId="1" xfId="0" applyFont="1" applyFill="1" applyBorder="1" applyAlignment="1" applyProtection="1">
      <alignment horizontal="left" indent="1"/>
      <protection locked="0"/>
    </xf>
    <xf numFmtId="164" fontId="13" fillId="5" borderId="1" xfId="0" applyNumberFormat="1" applyFont="1" applyFill="1" applyBorder="1" applyAlignment="1" applyProtection="1">
      <alignment horizontal="right" indent="2"/>
      <protection locked="0"/>
    </xf>
    <xf numFmtId="164" fontId="0" fillId="5" borderId="3" xfId="0" applyNumberFormat="1" applyFont="1" applyFill="1" applyBorder="1" applyAlignment="1" applyProtection="1">
      <alignment horizontal="left" indent="1"/>
      <protection locked="0"/>
    </xf>
    <xf numFmtId="0" fontId="20" fillId="5" borderId="3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Alignment="1">
      <alignment horizontal="center"/>
    </xf>
    <xf numFmtId="0" fontId="2" fillId="3" borderId="11" xfId="0" applyFont="1" applyFill="1" applyBorder="1" applyAlignment="1"/>
    <xf numFmtId="0" fontId="2" fillId="3" borderId="12" xfId="0" applyFont="1" applyFill="1" applyBorder="1"/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right" indent="1"/>
    </xf>
    <xf numFmtId="0" fontId="16" fillId="4" borderId="2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17" fillId="2" borderId="0" xfId="1" applyFont="1" applyFill="1" applyAlignment="1">
      <alignment horizontal="left" vertical="center"/>
    </xf>
    <xf numFmtId="0" fontId="20" fillId="2" borderId="0" xfId="0" applyFont="1" applyFill="1" applyBorder="1" applyAlignment="1" applyProtection="1">
      <protection locked="0"/>
    </xf>
    <xf numFmtId="165" fontId="20" fillId="2" borderId="0" xfId="0" applyNumberFormat="1" applyFont="1" applyFill="1" applyBorder="1" applyAlignment="1" applyProtection="1">
      <alignment horizontal="center"/>
      <protection locked="0"/>
    </xf>
    <xf numFmtId="0" fontId="27" fillId="2" borderId="0" xfId="1" applyFont="1" applyFill="1" applyAlignment="1">
      <alignment horizontal="right" vertical="center"/>
    </xf>
    <xf numFmtId="0" fontId="0" fillId="6" borderId="0" xfId="0" applyFont="1" applyFill="1" applyAlignment="1"/>
    <xf numFmtId="0" fontId="3" fillId="6" borderId="0" xfId="0" applyFont="1" applyFill="1" applyAlignment="1">
      <alignment horizontal="right"/>
    </xf>
    <xf numFmtId="0" fontId="2" fillId="6" borderId="0" xfId="0" applyFont="1" applyFill="1" applyAlignment="1"/>
    <xf numFmtId="0" fontId="38" fillId="6" borderId="0" xfId="0" applyFont="1" applyFill="1" applyAlignment="1"/>
    <xf numFmtId="0" fontId="39" fillId="6" borderId="0" xfId="0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</cellXfs>
  <cellStyles count="3">
    <cellStyle name="Hyperlink" xfId="1" builtinId="8"/>
    <cellStyle name="Normal" xfId="0" builtinId="0"/>
    <cellStyle name="Normal 2" xfId="2" xr:uid="{B098B678-42EE-47CC-88FE-831173E83CA3}"/>
  </cellStyles>
  <dxfs count="10">
    <dxf>
      <font>
        <color theme="0"/>
      </font>
    </dxf>
    <dxf>
      <font>
        <color theme="0"/>
      </font>
    </dxf>
    <dxf>
      <fill>
        <patternFill>
          <bgColor rgb="FFF9F9F9"/>
        </patternFill>
      </fill>
      <border>
        <bottom style="thin">
          <color auto="1"/>
        </bottom>
        <vertical/>
        <horizontal/>
      </border>
    </dxf>
    <dxf>
      <fill>
        <patternFill>
          <bgColor rgb="FFF9F9F9"/>
        </patternFill>
      </fill>
      <border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colors>
    <mruColors>
      <color rgb="FF005DAA"/>
      <color rgb="FF01B4E7"/>
      <color rgb="FFF7A81B"/>
      <color rgb="FF17458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Variables!$E$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27</xdr:row>
          <xdr:rowOff>104775</xdr:rowOff>
        </xdr:from>
        <xdr:to>
          <xdr:col>5</xdr:col>
          <xdr:colOff>2038350</xdr:colOff>
          <xdr:row>33</xdr:row>
          <xdr:rowOff>28575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9525</xdr:rowOff>
        </xdr:from>
        <xdr:to>
          <xdr:col>3</xdr:col>
          <xdr:colOff>990600</xdr:colOff>
          <xdr:row>28</xdr:row>
          <xdr:rowOff>219075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114300</xdr:rowOff>
        </xdr:from>
        <xdr:to>
          <xdr:col>3</xdr:col>
          <xdr:colOff>981075</xdr:colOff>
          <xdr:row>30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0</xdr:rowOff>
        </xdr:from>
        <xdr:to>
          <xdr:col>3</xdr:col>
          <xdr:colOff>990600</xdr:colOff>
          <xdr:row>31</xdr:row>
          <xdr:rowOff>209550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EFT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71442</xdr:colOff>
      <xdr:row>2</xdr:row>
      <xdr:rowOff>71442</xdr:rowOff>
    </xdr:from>
    <xdr:to>
      <xdr:col>4</xdr:col>
      <xdr:colOff>1027768</xdr:colOff>
      <xdr:row>2</xdr:row>
      <xdr:rowOff>1055692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17" y="468317"/>
          <a:ext cx="3647139" cy="984250"/>
        </a:xfrm>
        <a:prstGeom prst="rect">
          <a:avLst/>
        </a:prstGeom>
      </xdr:spPr>
    </xdr:pic>
    <xdr:clientData/>
  </xdr:twoCellAnchor>
  <xdr:twoCellAnchor editAs="oneCell">
    <xdr:from>
      <xdr:col>5</xdr:col>
      <xdr:colOff>202363</xdr:colOff>
      <xdr:row>2</xdr:row>
      <xdr:rowOff>7939</xdr:rowOff>
    </xdr:from>
    <xdr:to>
      <xdr:col>6</xdr:col>
      <xdr:colOff>5914</xdr:colOff>
      <xdr:row>11</xdr:row>
      <xdr:rowOff>462243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637" y="407149"/>
          <a:ext cx="2002705" cy="4313329"/>
        </a:xfrm>
        <a:prstGeom prst="rect">
          <a:avLst/>
        </a:prstGeom>
      </xdr:spPr>
    </xdr:pic>
    <xdr:clientData/>
  </xdr:twoCellAnchor>
  <xdr:twoCellAnchor editAs="oneCell">
    <xdr:from>
      <xdr:col>2</xdr:col>
      <xdr:colOff>63127</xdr:colOff>
      <xdr:row>3</xdr:row>
      <xdr:rowOff>7939</xdr:rowOff>
    </xdr:from>
    <xdr:to>
      <xdr:col>4</xdr:col>
      <xdr:colOff>1999872</xdr:colOff>
      <xdr:row>4</xdr:row>
      <xdr:rowOff>2417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1262" y="1587879"/>
          <a:ext cx="4622896" cy="54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3600">
              <a:solidFill>
                <a:srgbClr val="005DAA"/>
              </a:solidFill>
              <a:latin typeface="Arial Black" panose="020B0A04020102020204" pitchFamily="34" charset="0"/>
            </a:rPr>
            <a:t>The Clem Renouf</a:t>
          </a:r>
        </a:p>
      </xdr:txBody>
    </xdr:sp>
    <xdr:clientData/>
  </xdr:twoCellAnchor>
  <xdr:twoCellAnchor editAs="oneCell">
    <xdr:from>
      <xdr:col>2</xdr:col>
      <xdr:colOff>63505</xdr:colOff>
      <xdr:row>5</xdr:row>
      <xdr:rowOff>0</xdr:rowOff>
    </xdr:from>
    <xdr:to>
      <xdr:col>5</xdr:col>
      <xdr:colOff>388942</xdr:colOff>
      <xdr:row>5</xdr:row>
      <xdr:rowOff>540000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60380" y="2143125"/>
          <a:ext cx="5214937" cy="54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3600">
              <a:solidFill>
                <a:srgbClr val="005DAA"/>
              </a:solidFill>
              <a:latin typeface="Arial Black" panose="020B0A04020102020204" pitchFamily="34" charset="0"/>
            </a:rPr>
            <a:t>End Polio Now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my.rotary.org/en/secure/application/523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mailto:risppo@rotary.org" TargetMode="External"/><Relationship Id="rId1" Type="http://schemas.openxmlformats.org/officeDocument/2006/relationships/hyperlink" Target="https://my.rotary.org/en/privacy-policy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://www.rotary.org/donate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://www.rotary.org/donate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90D-8AEB-B144-9C5C-ABC86C66956E}">
  <sheetPr codeName="Sheet1"/>
  <dimension ref="B2:H128"/>
  <sheetViews>
    <sheetView showRowColHeaders="0" tabSelected="1" zoomScale="130" zoomScaleNormal="130" workbookViewId="0">
      <selection activeCell="E20" sqref="E20"/>
    </sheetView>
  </sheetViews>
  <sheetFormatPr defaultColWidth="10.875" defaultRowHeight="15.75"/>
  <cols>
    <col min="1" max="2" width="2.625" style="13" customWidth="1"/>
    <col min="3" max="3" width="5.5" style="13" customWidth="1"/>
    <col min="4" max="4" width="29.75" style="13" customWidth="1"/>
    <col min="5" max="6" width="28.875" style="13" customWidth="1"/>
    <col min="7" max="8" width="2.625" style="13" customWidth="1"/>
    <col min="9" max="11" width="24.875" style="13" customWidth="1"/>
    <col min="12" max="16384" width="10.875" style="13"/>
  </cols>
  <sheetData>
    <row r="2" spans="2:8">
      <c r="B2" s="67"/>
      <c r="C2" s="67"/>
      <c r="D2" s="67"/>
      <c r="E2" s="67"/>
      <c r="F2" s="67"/>
      <c r="G2" s="67"/>
    </row>
    <row r="3" spans="2:8" ht="93" customHeight="1">
      <c r="B3" s="67"/>
      <c r="C3" s="68"/>
      <c r="D3" s="67"/>
      <c r="E3" s="67"/>
      <c r="F3" s="67"/>
      <c r="G3" s="67"/>
    </row>
    <row r="4" spans="2:8" ht="42.75" customHeight="1">
      <c r="B4" s="67"/>
      <c r="C4" s="69"/>
      <c r="D4" s="67"/>
      <c r="E4" s="67"/>
      <c r="F4" s="67"/>
      <c r="G4" s="67"/>
    </row>
    <row r="5" spans="2:8" ht="3.75" customHeight="1">
      <c r="B5" s="67"/>
      <c r="C5" s="67"/>
      <c r="D5" s="67"/>
      <c r="E5" s="67"/>
      <c r="F5" s="67"/>
      <c r="G5" s="67"/>
    </row>
    <row r="6" spans="2:8" ht="42.75" customHeight="1">
      <c r="B6" s="67"/>
      <c r="C6" s="67"/>
      <c r="D6" s="67"/>
      <c r="E6" s="67"/>
      <c r="F6" s="67"/>
      <c r="G6" s="67"/>
    </row>
    <row r="7" spans="2:8" ht="35.25" customHeight="1">
      <c r="B7" s="67"/>
      <c r="C7" s="70" t="s">
        <v>47</v>
      </c>
      <c r="D7" s="67"/>
      <c r="E7" s="67"/>
      <c r="F7" s="67"/>
      <c r="G7" s="67"/>
    </row>
    <row r="8" spans="2:8" ht="18.75" customHeight="1">
      <c r="B8" s="67"/>
      <c r="C8" s="70" t="s">
        <v>62</v>
      </c>
      <c r="D8" s="67"/>
      <c r="E8" s="67"/>
      <c r="F8" s="67"/>
      <c r="G8" s="67"/>
    </row>
    <row r="9" spans="2:8" ht="18.75" customHeight="1">
      <c r="B9" s="67"/>
      <c r="C9" s="70" t="s">
        <v>63</v>
      </c>
      <c r="D9" s="67"/>
      <c r="E9" s="67"/>
      <c r="F9" s="67"/>
      <c r="G9" s="67"/>
    </row>
    <row r="10" spans="2:8" ht="30" customHeight="1">
      <c r="B10" s="67"/>
      <c r="C10" s="70" t="s">
        <v>56</v>
      </c>
      <c r="D10" s="67"/>
      <c r="E10" s="67"/>
      <c r="F10" s="67"/>
      <c r="G10" s="67"/>
    </row>
    <row r="11" spans="2:8" ht="18.75" customHeight="1">
      <c r="B11" s="67"/>
      <c r="C11" s="70" t="s">
        <v>49</v>
      </c>
      <c r="D11" s="67"/>
      <c r="E11" s="67"/>
      <c r="F11" s="67"/>
      <c r="G11" s="67"/>
    </row>
    <row r="12" spans="2:8" ht="36.75" customHeight="1">
      <c r="B12" s="67"/>
      <c r="C12" s="71" t="s">
        <v>48</v>
      </c>
      <c r="D12" s="67"/>
      <c r="E12" s="67"/>
      <c r="F12" s="67"/>
      <c r="G12" s="67"/>
    </row>
    <row r="13" spans="2:8" ht="20.25" customHeight="1">
      <c r="B13" s="1"/>
      <c r="C13" s="74" t="s">
        <v>4</v>
      </c>
      <c r="D13" s="73"/>
      <c r="E13" s="73"/>
      <c r="F13" s="73"/>
      <c r="G13" s="1"/>
    </row>
    <row r="14" spans="2:8" ht="12.75" customHeight="1">
      <c r="B14" s="1"/>
      <c r="C14" s="73" t="s">
        <v>58</v>
      </c>
      <c r="D14" s="73"/>
      <c r="E14" s="73"/>
      <c r="F14" s="73"/>
      <c r="G14" s="1"/>
      <c r="H14" s="18"/>
    </row>
    <row r="15" spans="2:8" ht="12.75" customHeight="1">
      <c r="B15" s="1"/>
      <c r="C15" s="72" t="s">
        <v>57</v>
      </c>
      <c r="D15" s="73"/>
      <c r="E15" s="72"/>
      <c r="F15" s="73"/>
      <c r="G15" s="1"/>
    </row>
    <row r="16" spans="2:8" ht="15.75" customHeight="1">
      <c r="B16" s="1"/>
      <c r="C16" s="75" t="s">
        <v>59</v>
      </c>
      <c r="D16" s="57"/>
      <c r="E16" s="57"/>
      <c r="F16" s="57"/>
      <c r="G16" s="1"/>
    </row>
    <row r="17" spans="2:7" ht="12" customHeight="1">
      <c r="B17" s="1"/>
      <c r="C17" s="75" t="s">
        <v>5</v>
      </c>
      <c r="D17" s="57"/>
      <c r="E17" s="57"/>
      <c r="F17" s="57"/>
      <c r="G17" s="1"/>
    </row>
    <row r="18" spans="2:7" ht="12" customHeight="1">
      <c r="B18" s="1"/>
      <c r="C18" s="76" t="s">
        <v>60</v>
      </c>
      <c r="D18" s="57"/>
      <c r="E18" s="57"/>
      <c r="F18" s="57"/>
      <c r="G18" s="1"/>
    </row>
    <row r="19" spans="2:7" ht="19.5" customHeight="1">
      <c r="B19" s="1"/>
      <c r="C19" s="1"/>
      <c r="D19" s="4" t="s">
        <v>14</v>
      </c>
      <c r="E19" s="1"/>
      <c r="F19" s="1"/>
      <c r="G19" s="1"/>
    </row>
    <row r="20" spans="2:7" ht="15.75" customHeight="1">
      <c r="B20" s="1"/>
      <c r="C20" s="1"/>
      <c r="D20" s="37" t="s">
        <v>9</v>
      </c>
      <c r="E20" s="42"/>
      <c r="F20" s="1"/>
      <c r="G20" s="1"/>
    </row>
    <row r="21" spans="2:7" ht="15.75" customHeight="1">
      <c r="B21" s="1"/>
      <c r="C21" s="3"/>
      <c r="D21" s="37" t="s">
        <v>0</v>
      </c>
      <c r="E21" s="43"/>
      <c r="F21" s="1"/>
      <c r="G21" s="1"/>
    </row>
    <row r="22" spans="2:7" ht="15.75" customHeight="1">
      <c r="B22" s="1"/>
      <c r="C22" s="3"/>
      <c r="D22" s="37" t="s">
        <v>1</v>
      </c>
      <c r="E22" s="43"/>
      <c r="F22" s="1"/>
      <c r="G22" s="1"/>
    </row>
    <row r="23" spans="2:7" ht="22.5" customHeight="1">
      <c r="B23" s="1"/>
      <c r="C23" s="4" t="s">
        <v>50</v>
      </c>
      <c r="D23" s="1"/>
      <c r="E23" s="1"/>
      <c r="F23" s="1"/>
      <c r="G23" s="1"/>
    </row>
    <row r="24" spans="2:7" ht="14.25" customHeight="1">
      <c r="B24" s="1"/>
      <c r="C24" s="1"/>
      <c r="D24" s="2" t="s">
        <v>51</v>
      </c>
      <c r="E24" s="24"/>
      <c r="F24" s="24"/>
      <c r="G24" s="1"/>
    </row>
    <row r="25" spans="2:7" ht="22.5" customHeight="1">
      <c r="B25" s="1"/>
      <c r="C25" s="4" t="s">
        <v>6</v>
      </c>
      <c r="D25" s="1"/>
      <c r="E25" s="1"/>
      <c r="F25" s="51" t="s">
        <v>38</v>
      </c>
      <c r="G25" s="1"/>
    </row>
    <row r="26" spans="2:7" ht="15.75" customHeight="1">
      <c r="B26" s="1"/>
      <c r="C26" s="1"/>
      <c r="D26" s="17" t="s">
        <v>11</v>
      </c>
      <c r="E26" s="46"/>
      <c r="F26" s="53" t="s">
        <v>39</v>
      </c>
      <c r="G26" s="1"/>
    </row>
    <row r="27" spans="2:7" ht="15.75" customHeight="1">
      <c r="B27" s="1"/>
      <c r="C27" s="6"/>
      <c r="D27" s="17" t="s">
        <v>12</v>
      </c>
      <c r="E27" s="47" t="s">
        <v>52</v>
      </c>
      <c r="F27" s="52">
        <f>F121</f>
        <v>0</v>
      </c>
      <c r="G27" s="1"/>
    </row>
    <row r="28" spans="2:7" ht="13.5" customHeight="1">
      <c r="B28" s="1"/>
      <c r="C28" s="6"/>
      <c r="D28" s="17"/>
      <c r="E28" s="17"/>
      <c r="F28" s="52"/>
      <c r="G28" s="1"/>
    </row>
    <row r="29" spans="2:7" ht="22.5" customHeight="1">
      <c r="B29" s="1"/>
      <c r="C29" s="1"/>
      <c r="D29" s="30"/>
      <c r="E29" s="62" t="s">
        <v>36</v>
      </c>
      <c r="F29" s="63" t="s">
        <v>37</v>
      </c>
      <c r="G29" s="1"/>
    </row>
    <row r="30" spans="2:7" ht="24.95" customHeight="1">
      <c r="B30" s="1"/>
      <c r="C30" s="1"/>
      <c r="D30" s="5"/>
      <c r="E30" s="48" t="s">
        <v>27</v>
      </c>
      <c r="F30" s="1"/>
      <c r="G30" s="1"/>
    </row>
    <row r="31" spans="2:7">
      <c r="B31" s="1"/>
      <c r="C31" s="1"/>
      <c r="D31" s="7" t="s">
        <v>7</v>
      </c>
      <c r="E31" s="64"/>
      <c r="F31" s="1"/>
      <c r="G31" s="1"/>
    </row>
    <row r="32" spans="2:7" ht="24.75" customHeight="1">
      <c r="B32" s="1"/>
      <c r="C32" s="1"/>
      <c r="D32" s="16"/>
      <c r="E32" s="25" t="s">
        <v>54</v>
      </c>
      <c r="F32" s="1"/>
      <c r="G32" s="1"/>
    </row>
    <row r="33" spans="2:8" ht="18.75" customHeight="1">
      <c r="B33" s="1"/>
      <c r="C33" s="1"/>
      <c r="D33" s="7" t="s">
        <v>10</v>
      </c>
      <c r="E33" s="65"/>
      <c r="F33" s="5"/>
      <c r="G33" s="1"/>
    </row>
    <row r="34" spans="2:8" ht="9" customHeight="1">
      <c r="B34" s="1"/>
      <c r="C34" s="1"/>
      <c r="D34" s="2"/>
      <c r="E34" s="1"/>
      <c r="F34" s="1"/>
      <c r="G34" s="1"/>
    </row>
    <row r="35" spans="2:8" ht="19.5" customHeight="1">
      <c r="B35" s="1"/>
      <c r="C35" s="60" t="s">
        <v>15</v>
      </c>
      <c r="D35" s="61"/>
      <c r="E35" s="61"/>
      <c r="F35" s="61"/>
      <c r="G35" s="1"/>
    </row>
    <row r="36" spans="2:8" ht="12" customHeight="1">
      <c r="B36" s="1"/>
      <c r="C36" s="56" t="s">
        <v>46</v>
      </c>
      <c r="D36" s="57"/>
      <c r="E36" s="57"/>
      <c r="F36" s="57"/>
      <c r="G36" s="1"/>
    </row>
    <row r="37" spans="2:8" ht="11.25" customHeight="1">
      <c r="B37" s="1"/>
      <c r="C37" s="59"/>
      <c r="D37" s="66" t="s">
        <v>44</v>
      </c>
      <c r="E37" s="57" t="s">
        <v>43</v>
      </c>
      <c r="F37" s="57"/>
      <c r="G37" s="1"/>
    </row>
    <row r="38" spans="2:8" ht="11.25" customHeight="1">
      <c r="B38" s="1"/>
      <c r="C38" s="58" t="s">
        <v>45</v>
      </c>
      <c r="D38" s="57"/>
      <c r="E38" s="57"/>
      <c r="F38" s="57"/>
      <c r="G38" s="1"/>
    </row>
    <row r="39" spans="2:8" ht="11.1" customHeight="1">
      <c r="B39" s="1"/>
      <c r="C39" s="8"/>
      <c r="D39" s="1"/>
      <c r="E39" s="1"/>
      <c r="F39" s="1"/>
      <c r="G39" s="1"/>
    </row>
    <row r="40" spans="2:8">
      <c r="B40" s="1"/>
      <c r="C40" s="9"/>
      <c r="D40" s="22" t="s">
        <v>2</v>
      </c>
      <c r="E40" s="55" t="s">
        <v>28</v>
      </c>
      <c r="F40" s="54" t="s">
        <v>3</v>
      </c>
      <c r="G40" s="1"/>
    </row>
    <row r="41" spans="2:8" ht="15" customHeight="1">
      <c r="B41" s="1"/>
      <c r="C41" s="10">
        <v>1</v>
      </c>
      <c r="D41" s="44"/>
      <c r="E41" s="44"/>
      <c r="F41" s="45"/>
      <c r="G41" s="1"/>
      <c r="H41" s="14"/>
    </row>
    <row r="42" spans="2:8" ht="15" customHeight="1">
      <c r="B42" s="1"/>
      <c r="C42" s="10">
        <v>2</v>
      </c>
      <c r="D42" s="44"/>
      <c r="E42" s="44"/>
      <c r="F42" s="45"/>
      <c r="G42" s="1"/>
      <c r="H42" s="14"/>
    </row>
    <row r="43" spans="2:8" ht="15" customHeight="1">
      <c r="B43" s="1"/>
      <c r="C43" s="10">
        <v>3</v>
      </c>
      <c r="D43" s="44"/>
      <c r="E43" s="44"/>
      <c r="F43" s="45"/>
      <c r="G43" s="1"/>
      <c r="H43" s="14"/>
    </row>
    <row r="44" spans="2:8" ht="15" customHeight="1">
      <c r="B44" s="1"/>
      <c r="C44" s="10">
        <v>4</v>
      </c>
      <c r="D44" s="44"/>
      <c r="E44" s="44"/>
      <c r="F44" s="45"/>
      <c r="G44" s="1"/>
      <c r="H44" s="14"/>
    </row>
    <row r="45" spans="2:8" ht="15" customHeight="1">
      <c r="B45" s="1"/>
      <c r="C45" s="10">
        <v>5</v>
      </c>
      <c r="D45" s="44"/>
      <c r="E45" s="44"/>
      <c r="F45" s="45"/>
      <c r="G45" s="1"/>
      <c r="H45" s="14"/>
    </row>
    <row r="46" spans="2:8" ht="15" customHeight="1">
      <c r="B46" s="1"/>
      <c r="C46" s="10">
        <v>6</v>
      </c>
      <c r="D46" s="44"/>
      <c r="E46" s="44"/>
      <c r="F46" s="45"/>
      <c r="G46" s="1"/>
      <c r="H46" s="14"/>
    </row>
    <row r="47" spans="2:8" ht="15" customHeight="1">
      <c r="B47" s="1"/>
      <c r="C47" s="10">
        <v>7</v>
      </c>
      <c r="D47" s="44"/>
      <c r="E47" s="44"/>
      <c r="F47" s="45"/>
      <c r="G47" s="1"/>
      <c r="H47" s="14"/>
    </row>
    <row r="48" spans="2:8" ht="15" customHeight="1">
      <c r="B48" s="1"/>
      <c r="C48" s="10">
        <v>8</v>
      </c>
      <c r="D48" s="44"/>
      <c r="E48" s="44"/>
      <c r="F48" s="45"/>
      <c r="G48" s="1"/>
      <c r="H48" s="14"/>
    </row>
    <row r="49" spans="2:8" ht="15" customHeight="1">
      <c r="B49" s="1"/>
      <c r="C49" s="10">
        <v>9</v>
      </c>
      <c r="D49" s="44"/>
      <c r="E49" s="44"/>
      <c r="F49" s="45"/>
      <c r="G49" s="1"/>
      <c r="H49" s="14"/>
    </row>
    <row r="50" spans="2:8" ht="15" customHeight="1">
      <c r="B50" s="1"/>
      <c r="C50" s="10">
        <v>10</v>
      </c>
      <c r="D50" s="44"/>
      <c r="E50" s="44"/>
      <c r="F50" s="45"/>
      <c r="G50" s="1"/>
      <c r="H50" s="14"/>
    </row>
    <row r="51" spans="2:8" ht="15" customHeight="1">
      <c r="B51" s="1"/>
      <c r="C51" s="10">
        <v>11</v>
      </c>
      <c r="D51" s="44"/>
      <c r="E51" s="44"/>
      <c r="F51" s="45"/>
      <c r="G51" s="1"/>
      <c r="H51" s="14"/>
    </row>
    <row r="52" spans="2:8" ht="15" customHeight="1">
      <c r="B52" s="1"/>
      <c r="C52" s="10">
        <v>12</v>
      </c>
      <c r="D52" s="44"/>
      <c r="E52" s="44"/>
      <c r="F52" s="45"/>
      <c r="G52" s="1"/>
      <c r="H52" s="14"/>
    </row>
    <row r="53" spans="2:8" ht="15" customHeight="1">
      <c r="B53" s="1"/>
      <c r="C53" s="10">
        <v>13</v>
      </c>
      <c r="D53" s="44"/>
      <c r="E53" s="44"/>
      <c r="F53" s="45"/>
      <c r="G53" s="1"/>
      <c r="H53" s="14"/>
    </row>
    <row r="54" spans="2:8" ht="15" customHeight="1">
      <c r="B54" s="1"/>
      <c r="C54" s="10">
        <v>14</v>
      </c>
      <c r="D54" s="44"/>
      <c r="E54" s="44"/>
      <c r="F54" s="45"/>
      <c r="G54" s="1"/>
      <c r="H54" s="14"/>
    </row>
    <row r="55" spans="2:8" ht="15" customHeight="1">
      <c r="B55" s="1"/>
      <c r="C55" s="10">
        <v>15</v>
      </c>
      <c r="D55" s="44"/>
      <c r="E55" s="44"/>
      <c r="F55" s="45"/>
      <c r="G55" s="1"/>
      <c r="H55" s="14"/>
    </row>
    <row r="56" spans="2:8" ht="15" customHeight="1">
      <c r="B56" s="1"/>
      <c r="C56" s="10">
        <v>16</v>
      </c>
      <c r="D56" s="44"/>
      <c r="E56" s="44"/>
      <c r="F56" s="45"/>
      <c r="G56" s="1"/>
      <c r="H56" s="14"/>
    </row>
    <row r="57" spans="2:8" ht="15" customHeight="1">
      <c r="B57" s="1"/>
      <c r="C57" s="10">
        <v>17</v>
      </c>
      <c r="D57" s="44"/>
      <c r="E57" s="44"/>
      <c r="F57" s="45"/>
      <c r="G57" s="1"/>
      <c r="H57" s="14"/>
    </row>
    <row r="58" spans="2:8" ht="15" customHeight="1">
      <c r="B58" s="1"/>
      <c r="C58" s="10">
        <v>18</v>
      </c>
      <c r="D58" s="44"/>
      <c r="E58" s="44"/>
      <c r="F58" s="45"/>
      <c r="G58" s="1"/>
      <c r="H58" s="14"/>
    </row>
    <row r="59" spans="2:8" ht="15" customHeight="1">
      <c r="B59" s="1"/>
      <c r="C59" s="10">
        <v>19</v>
      </c>
      <c r="D59" s="44"/>
      <c r="E59" s="44"/>
      <c r="F59" s="45"/>
      <c r="G59" s="1"/>
      <c r="H59" s="14"/>
    </row>
    <row r="60" spans="2:8" ht="15" customHeight="1">
      <c r="B60" s="1"/>
      <c r="C60" s="10">
        <v>20</v>
      </c>
      <c r="D60" s="44"/>
      <c r="E60" s="44"/>
      <c r="F60" s="45"/>
      <c r="G60" s="1"/>
      <c r="H60" s="14"/>
    </row>
    <row r="61" spans="2:8" ht="15" customHeight="1">
      <c r="B61" s="1"/>
      <c r="C61" s="10">
        <v>21</v>
      </c>
      <c r="D61" s="44"/>
      <c r="E61" s="44"/>
      <c r="F61" s="45"/>
      <c r="G61" s="1"/>
      <c r="H61" s="14"/>
    </row>
    <row r="62" spans="2:8" ht="15" customHeight="1">
      <c r="B62" s="1"/>
      <c r="C62" s="10">
        <v>22</v>
      </c>
      <c r="D62" s="44"/>
      <c r="E62" s="44"/>
      <c r="F62" s="45"/>
      <c r="G62" s="1"/>
      <c r="H62" s="14"/>
    </row>
    <row r="63" spans="2:8" ht="15" customHeight="1">
      <c r="B63" s="1"/>
      <c r="C63" s="10">
        <v>23</v>
      </c>
      <c r="D63" s="44"/>
      <c r="E63" s="44"/>
      <c r="F63" s="45"/>
      <c r="G63" s="1"/>
      <c r="H63" s="14"/>
    </row>
    <row r="64" spans="2:8" ht="15" customHeight="1">
      <c r="B64" s="1"/>
      <c r="C64" s="10">
        <v>24</v>
      </c>
      <c r="D64" s="44"/>
      <c r="E64" s="44"/>
      <c r="F64" s="45"/>
      <c r="G64" s="1"/>
      <c r="H64" s="14"/>
    </row>
    <row r="65" spans="2:8" ht="15" customHeight="1">
      <c r="B65" s="1"/>
      <c r="C65" s="10">
        <v>25</v>
      </c>
      <c r="D65" s="44"/>
      <c r="E65" s="44"/>
      <c r="F65" s="45"/>
      <c r="G65" s="1"/>
      <c r="H65" s="14"/>
    </row>
    <row r="66" spans="2:8" ht="15" customHeight="1">
      <c r="B66" s="1"/>
      <c r="C66" s="10">
        <v>26</v>
      </c>
      <c r="D66" s="44"/>
      <c r="E66" s="44"/>
      <c r="F66" s="45"/>
      <c r="G66" s="1"/>
      <c r="H66" s="14"/>
    </row>
    <row r="67" spans="2:8" ht="15" customHeight="1">
      <c r="B67" s="1"/>
      <c r="C67" s="10">
        <v>27</v>
      </c>
      <c r="D67" s="44"/>
      <c r="E67" s="44"/>
      <c r="F67" s="45"/>
      <c r="G67" s="1"/>
      <c r="H67" s="14"/>
    </row>
    <row r="68" spans="2:8" ht="15" customHeight="1">
      <c r="B68" s="1"/>
      <c r="C68" s="10">
        <v>28</v>
      </c>
      <c r="D68" s="44"/>
      <c r="E68" s="44"/>
      <c r="F68" s="45"/>
      <c r="G68" s="1"/>
      <c r="H68" s="14"/>
    </row>
    <row r="69" spans="2:8" ht="15" customHeight="1">
      <c r="B69" s="1"/>
      <c r="C69" s="10">
        <v>29</v>
      </c>
      <c r="D69" s="44"/>
      <c r="E69" s="44"/>
      <c r="F69" s="45"/>
      <c r="G69" s="1"/>
      <c r="H69" s="14"/>
    </row>
    <row r="70" spans="2:8" ht="15" customHeight="1">
      <c r="B70" s="1"/>
      <c r="C70" s="10">
        <v>30</v>
      </c>
      <c r="D70" s="44"/>
      <c r="E70" s="44"/>
      <c r="F70" s="45"/>
      <c r="G70" s="1"/>
      <c r="H70" s="14"/>
    </row>
    <row r="71" spans="2:8" ht="15" customHeight="1">
      <c r="B71" s="1"/>
      <c r="C71" s="10">
        <v>31</v>
      </c>
      <c r="D71" s="44"/>
      <c r="E71" s="44"/>
      <c r="F71" s="45"/>
      <c r="G71" s="1"/>
      <c r="H71" s="14"/>
    </row>
    <row r="72" spans="2:8" ht="15" customHeight="1">
      <c r="B72" s="1"/>
      <c r="C72" s="10">
        <v>32</v>
      </c>
      <c r="D72" s="44"/>
      <c r="E72" s="44"/>
      <c r="F72" s="45"/>
      <c r="G72" s="1"/>
      <c r="H72" s="14"/>
    </row>
    <row r="73" spans="2:8" ht="15" customHeight="1">
      <c r="B73" s="1"/>
      <c r="C73" s="10">
        <v>33</v>
      </c>
      <c r="D73" s="44"/>
      <c r="E73" s="44"/>
      <c r="F73" s="45"/>
      <c r="G73" s="1"/>
      <c r="H73" s="14"/>
    </row>
    <row r="74" spans="2:8" ht="15" customHeight="1">
      <c r="B74" s="1"/>
      <c r="C74" s="10">
        <v>34</v>
      </c>
      <c r="D74" s="44"/>
      <c r="E74" s="44"/>
      <c r="F74" s="45"/>
      <c r="G74" s="1"/>
      <c r="H74" s="14"/>
    </row>
    <row r="75" spans="2:8" ht="15" customHeight="1">
      <c r="B75" s="1"/>
      <c r="C75" s="10">
        <v>35</v>
      </c>
      <c r="D75" s="44"/>
      <c r="E75" s="44"/>
      <c r="F75" s="45"/>
      <c r="G75" s="1"/>
      <c r="H75" s="14"/>
    </row>
    <row r="76" spans="2:8" ht="15" customHeight="1">
      <c r="B76" s="1"/>
      <c r="C76" s="10">
        <v>36</v>
      </c>
      <c r="D76" s="44"/>
      <c r="E76" s="44"/>
      <c r="F76" s="45"/>
      <c r="G76" s="1"/>
      <c r="H76" s="14"/>
    </row>
    <row r="77" spans="2:8" ht="15" customHeight="1">
      <c r="B77" s="1"/>
      <c r="C77" s="10">
        <v>37</v>
      </c>
      <c r="D77" s="44"/>
      <c r="E77" s="44"/>
      <c r="F77" s="45"/>
      <c r="G77" s="1"/>
      <c r="H77" s="14"/>
    </row>
    <row r="78" spans="2:8" ht="15" customHeight="1">
      <c r="B78" s="1"/>
      <c r="C78" s="10">
        <v>38</v>
      </c>
      <c r="D78" s="44"/>
      <c r="E78" s="44"/>
      <c r="F78" s="45"/>
      <c r="G78" s="1"/>
      <c r="H78" s="14"/>
    </row>
    <row r="79" spans="2:8" ht="15" customHeight="1">
      <c r="B79" s="1"/>
      <c r="C79" s="10">
        <v>39</v>
      </c>
      <c r="D79" s="44"/>
      <c r="E79" s="44"/>
      <c r="F79" s="45"/>
      <c r="G79" s="1"/>
      <c r="H79" s="14"/>
    </row>
    <row r="80" spans="2:8" ht="15" customHeight="1">
      <c r="B80" s="1"/>
      <c r="C80" s="10">
        <v>40</v>
      </c>
      <c r="D80" s="44"/>
      <c r="E80" s="44"/>
      <c r="F80" s="45"/>
      <c r="G80" s="1"/>
      <c r="H80" s="14"/>
    </row>
    <row r="81" spans="2:8" ht="15" customHeight="1">
      <c r="B81" s="1"/>
      <c r="C81" s="10">
        <v>41</v>
      </c>
      <c r="D81" s="44"/>
      <c r="E81" s="44"/>
      <c r="F81" s="45"/>
      <c r="G81" s="1"/>
      <c r="H81" s="14"/>
    </row>
    <row r="82" spans="2:8" ht="15" customHeight="1">
      <c r="B82" s="1"/>
      <c r="C82" s="10">
        <v>42</v>
      </c>
      <c r="D82" s="44"/>
      <c r="E82" s="44"/>
      <c r="F82" s="45"/>
      <c r="G82" s="1"/>
      <c r="H82" s="14"/>
    </row>
    <row r="83" spans="2:8" ht="15" customHeight="1">
      <c r="B83" s="1"/>
      <c r="C83" s="10">
        <v>43</v>
      </c>
      <c r="D83" s="44"/>
      <c r="E83" s="44"/>
      <c r="F83" s="45"/>
      <c r="G83" s="1"/>
      <c r="H83" s="14"/>
    </row>
    <row r="84" spans="2:8" ht="15" customHeight="1">
      <c r="B84" s="1"/>
      <c r="C84" s="10">
        <v>44</v>
      </c>
      <c r="D84" s="44"/>
      <c r="E84" s="44"/>
      <c r="F84" s="45"/>
      <c r="G84" s="1"/>
      <c r="H84" s="14"/>
    </row>
    <row r="85" spans="2:8" ht="15" customHeight="1">
      <c r="B85" s="1"/>
      <c r="C85" s="10">
        <v>45</v>
      </c>
      <c r="D85" s="44"/>
      <c r="E85" s="44"/>
      <c r="F85" s="45"/>
      <c r="G85" s="1"/>
      <c r="H85" s="14"/>
    </row>
    <row r="86" spans="2:8" ht="15" customHeight="1">
      <c r="B86" s="1"/>
      <c r="C86" s="10">
        <v>46</v>
      </c>
      <c r="D86" s="44"/>
      <c r="E86" s="44"/>
      <c r="F86" s="45"/>
      <c r="G86" s="1"/>
      <c r="H86" s="14"/>
    </row>
    <row r="87" spans="2:8" ht="15" customHeight="1">
      <c r="B87" s="1"/>
      <c r="C87" s="10">
        <v>47</v>
      </c>
      <c r="D87" s="44"/>
      <c r="E87" s="44"/>
      <c r="F87" s="45"/>
      <c r="G87" s="1"/>
      <c r="H87" s="14"/>
    </row>
    <row r="88" spans="2:8" ht="15" customHeight="1">
      <c r="B88" s="1"/>
      <c r="C88" s="10">
        <v>48</v>
      </c>
      <c r="D88" s="44"/>
      <c r="E88" s="44"/>
      <c r="F88" s="45"/>
      <c r="G88" s="1"/>
      <c r="H88" s="14"/>
    </row>
    <row r="89" spans="2:8" ht="15" customHeight="1">
      <c r="B89" s="1"/>
      <c r="C89" s="10">
        <v>49</v>
      </c>
      <c r="D89" s="44"/>
      <c r="E89" s="44"/>
      <c r="F89" s="45"/>
      <c r="G89" s="1"/>
      <c r="H89" s="14"/>
    </row>
    <row r="90" spans="2:8" ht="15" customHeight="1">
      <c r="B90" s="1"/>
      <c r="C90" s="10">
        <v>50</v>
      </c>
      <c r="D90" s="44"/>
      <c r="E90" s="44"/>
      <c r="F90" s="45"/>
      <c r="G90" s="1"/>
      <c r="H90" s="14"/>
    </row>
    <row r="91" spans="2:8" ht="15" customHeight="1">
      <c r="B91" s="1"/>
      <c r="C91" s="10">
        <v>51</v>
      </c>
      <c r="D91" s="44"/>
      <c r="E91" s="44"/>
      <c r="F91" s="45"/>
      <c r="G91" s="1"/>
      <c r="H91" s="14"/>
    </row>
    <row r="92" spans="2:8" ht="15" customHeight="1">
      <c r="B92" s="1"/>
      <c r="C92" s="10">
        <v>52</v>
      </c>
      <c r="D92" s="44"/>
      <c r="E92" s="44"/>
      <c r="F92" s="45"/>
      <c r="G92" s="1"/>
      <c r="H92" s="14"/>
    </row>
    <row r="93" spans="2:8" ht="15" customHeight="1">
      <c r="B93" s="1"/>
      <c r="C93" s="10">
        <v>53</v>
      </c>
      <c r="D93" s="44"/>
      <c r="E93" s="44"/>
      <c r="F93" s="45"/>
      <c r="G93" s="1"/>
      <c r="H93" s="14"/>
    </row>
    <row r="94" spans="2:8" ht="15" customHeight="1">
      <c r="B94" s="1"/>
      <c r="C94" s="10">
        <v>54</v>
      </c>
      <c r="D94" s="44"/>
      <c r="E94" s="44"/>
      <c r="F94" s="45"/>
      <c r="G94" s="1"/>
      <c r="H94" s="14"/>
    </row>
    <row r="95" spans="2:8" ht="15" customHeight="1">
      <c r="B95" s="1"/>
      <c r="C95" s="10">
        <v>55</v>
      </c>
      <c r="D95" s="44"/>
      <c r="E95" s="44"/>
      <c r="F95" s="45"/>
      <c r="G95" s="1"/>
      <c r="H95" s="14"/>
    </row>
    <row r="96" spans="2:8" ht="15" customHeight="1">
      <c r="B96" s="1"/>
      <c r="C96" s="10">
        <v>56</v>
      </c>
      <c r="D96" s="44"/>
      <c r="E96" s="44"/>
      <c r="F96" s="45"/>
      <c r="G96" s="1"/>
      <c r="H96" s="14"/>
    </row>
    <row r="97" spans="2:8" ht="15" customHeight="1">
      <c r="B97" s="1"/>
      <c r="C97" s="10">
        <v>57</v>
      </c>
      <c r="D97" s="44"/>
      <c r="E97" s="44"/>
      <c r="F97" s="45"/>
      <c r="G97" s="1"/>
      <c r="H97" s="14"/>
    </row>
    <row r="98" spans="2:8" ht="15" customHeight="1">
      <c r="B98" s="1"/>
      <c r="C98" s="10">
        <v>58</v>
      </c>
      <c r="D98" s="44"/>
      <c r="E98" s="44"/>
      <c r="F98" s="45"/>
      <c r="G98" s="1"/>
      <c r="H98" s="14"/>
    </row>
    <row r="99" spans="2:8" ht="15" customHeight="1">
      <c r="B99" s="1"/>
      <c r="C99" s="10">
        <v>59</v>
      </c>
      <c r="D99" s="44"/>
      <c r="E99" s="44"/>
      <c r="F99" s="45"/>
      <c r="G99" s="1"/>
      <c r="H99" s="14"/>
    </row>
    <row r="100" spans="2:8" ht="15" customHeight="1">
      <c r="B100" s="1"/>
      <c r="C100" s="10">
        <v>60</v>
      </c>
      <c r="D100" s="44"/>
      <c r="E100" s="44"/>
      <c r="F100" s="45"/>
      <c r="G100" s="1"/>
      <c r="H100" s="14"/>
    </row>
    <row r="101" spans="2:8" ht="15" customHeight="1">
      <c r="B101" s="1"/>
      <c r="C101" s="10">
        <v>61</v>
      </c>
      <c r="D101" s="44"/>
      <c r="E101" s="44"/>
      <c r="F101" s="45"/>
      <c r="G101" s="1"/>
      <c r="H101" s="14"/>
    </row>
    <row r="102" spans="2:8" ht="15" customHeight="1">
      <c r="B102" s="1"/>
      <c r="C102" s="10">
        <v>62</v>
      </c>
      <c r="D102" s="44"/>
      <c r="E102" s="44"/>
      <c r="F102" s="45"/>
      <c r="G102" s="1"/>
      <c r="H102" s="14"/>
    </row>
    <row r="103" spans="2:8" ht="15" customHeight="1">
      <c r="B103" s="1"/>
      <c r="C103" s="10">
        <v>63</v>
      </c>
      <c r="D103" s="44"/>
      <c r="E103" s="44"/>
      <c r="F103" s="45"/>
      <c r="G103" s="1"/>
      <c r="H103" s="14"/>
    </row>
    <row r="104" spans="2:8" ht="15" customHeight="1">
      <c r="B104" s="1"/>
      <c r="C104" s="10">
        <v>64</v>
      </c>
      <c r="D104" s="44"/>
      <c r="E104" s="44"/>
      <c r="F104" s="45"/>
      <c r="G104" s="1"/>
      <c r="H104" s="14"/>
    </row>
    <row r="105" spans="2:8" ht="15" customHeight="1">
      <c r="B105" s="1"/>
      <c r="C105" s="10">
        <v>65</v>
      </c>
      <c r="D105" s="44"/>
      <c r="E105" s="44"/>
      <c r="F105" s="45"/>
      <c r="G105" s="1"/>
      <c r="H105" s="14"/>
    </row>
    <row r="106" spans="2:8" ht="15" customHeight="1">
      <c r="B106" s="1"/>
      <c r="C106" s="10">
        <v>66</v>
      </c>
      <c r="D106" s="44"/>
      <c r="E106" s="44"/>
      <c r="F106" s="45"/>
      <c r="G106" s="1"/>
      <c r="H106" s="14"/>
    </row>
    <row r="107" spans="2:8" ht="15" customHeight="1">
      <c r="B107" s="1"/>
      <c r="C107" s="10">
        <v>67</v>
      </c>
      <c r="D107" s="44"/>
      <c r="E107" s="44"/>
      <c r="F107" s="45"/>
      <c r="G107" s="1"/>
      <c r="H107" s="14"/>
    </row>
    <row r="108" spans="2:8" ht="15" customHeight="1">
      <c r="B108" s="1"/>
      <c r="C108" s="10">
        <v>68</v>
      </c>
      <c r="D108" s="44"/>
      <c r="E108" s="44"/>
      <c r="F108" s="45"/>
      <c r="G108" s="1"/>
      <c r="H108" s="14"/>
    </row>
    <row r="109" spans="2:8" ht="15" customHeight="1">
      <c r="B109" s="1"/>
      <c r="C109" s="10">
        <v>69</v>
      </c>
      <c r="D109" s="44"/>
      <c r="E109" s="44"/>
      <c r="F109" s="45"/>
      <c r="G109" s="1"/>
      <c r="H109" s="14"/>
    </row>
    <row r="110" spans="2:8" ht="15" customHeight="1">
      <c r="B110" s="1"/>
      <c r="C110" s="10">
        <v>70</v>
      </c>
      <c r="D110" s="44"/>
      <c r="E110" s="44"/>
      <c r="F110" s="45"/>
      <c r="G110" s="1"/>
      <c r="H110" s="14"/>
    </row>
    <row r="111" spans="2:8" ht="15" customHeight="1">
      <c r="B111" s="1"/>
      <c r="C111" s="10">
        <v>71</v>
      </c>
      <c r="D111" s="44"/>
      <c r="E111" s="44"/>
      <c r="F111" s="45"/>
      <c r="G111" s="1"/>
      <c r="H111" s="14"/>
    </row>
    <row r="112" spans="2:8" ht="15" customHeight="1">
      <c r="B112" s="1"/>
      <c r="C112" s="10">
        <v>72</v>
      </c>
      <c r="D112" s="44"/>
      <c r="E112" s="44"/>
      <c r="F112" s="45"/>
      <c r="G112" s="1"/>
      <c r="H112" s="14"/>
    </row>
    <row r="113" spans="2:8" ht="15" customHeight="1">
      <c r="B113" s="1"/>
      <c r="C113" s="10">
        <v>73</v>
      </c>
      <c r="D113" s="44"/>
      <c r="E113" s="44"/>
      <c r="F113" s="45"/>
      <c r="G113" s="1"/>
      <c r="H113" s="14"/>
    </row>
    <row r="114" spans="2:8" ht="15" customHeight="1">
      <c r="B114" s="1"/>
      <c r="C114" s="10">
        <v>74</v>
      </c>
      <c r="D114" s="44"/>
      <c r="E114" s="44"/>
      <c r="F114" s="45"/>
      <c r="G114" s="1"/>
      <c r="H114" s="14"/>
    </row>
    <row r="115" spans="2:8" ht="15" customHeight="1">
      <c r="B115" s="1"/>
      <c r="C115" s="10">
        <v>75</v>
      </c>
      <c r="D115" s="44"/>
      <c r="E115" s="44"/>
      <c r="F115" s="45"/>
      <c r="G115" s="1"/>
      <c r="H115" s="14"/>
    </row>
    <row r="116" spans="2:8" ht="15" customHeight="1">
      <c r="B116" s="1"/>
      <c r="C116" s="10">
        <v>76</v>
      </c>
      <c r="D116" s="44"/>
      <c r="E116" s="44"/>
      <c r="F116" s="45"/>
      <c r="G116" s="1"/>
      <c r="H116" s="14"/>
    </row>
    <row r="117" spans="2:8" ht="15" customHeight="1">
      <c r="B117" s="1"/>
      <c r="C117" s="10">
        <v>77</v>
      </c>
      <c r="D117" s="44"/>
      <c r="E117" s="44"/>
      <c r="F117" s="45"/>
      <c r="G117" s="1"/>
      <c r="H117" s="14"/>
    </row>
    <row r="118" spans="2:8" ht="15" customHeight="1">
      <c r="B118" s="1"/>
      <c r="C118" s="10">
        <v>78</v>
      </c>
      <c r="D118" s="44"/>
      <c r="E118" s="44"/>
      <c r="F118" s="45"/>
      <c r="G118" s="1"/>
      <c r="H118" s="14"/>
    </row>
    <row r="119" spans="2:8" ht="15" customHeight="1">
      <c r="B119" s="1"/>
      <c r="C119" s="10">
        <v>79</v>
      </c>
      <c r="D119" s="44"/>
      <c r="E119" s="44"/>
      <c r="F119" s="45"/>
      <c r="G119" s="1"/>
      <c r="H119" s="14"/>
    </row>
    <row r="120" spans="2:8" ht="15" customHeight="1">
      <c r="B120" s="1"/>
      <c r="C120" s="10">
        <v>80</v>
      </c>
      <c r="D120" s="44"/>
      <c r="E120" s="44"/>
      <c r="F120" s="45"/>
      <c r="G120" s="1"/>
      <c r="H120" s="14"/>
    </row>
    <row r="121" spans="2:8" ht="20.100000000000001" customHeight="1" thickBot="1">
      <c r="B121" s="1"/>
      <c r="C121" s="26"/>
      <c r="D121" s="9" t="str">
        <f>Variables!F6</f>
        <v>Please specify payment method, above</v>
      </c>
      <c r="E121" s="27" t="s">
        <v>53</v>
      </c>
      <c r="F121" s="15">
        <f>SUM(F41:F120)</f>
        <v>0</v>
      </c>
      <c r="G121" s="1"/>
    </row>
    <row r="122" spans="2:8" ht="27" customHeight="1" thickTop="1">
      <c r="B122" s="1"/>
      <c r="C122" s="4" t="s">
        <v>42</v>
      </c>
      <c r="D122" s="1"/>
      <c r="E122" s="28" t="s">
        <v>26</v>
      </c>
      <c r="F122" s="29">
        <f>F121-E26</f>
        <v>0</v>
      </c>
      <c r="G122" s="1"/>
    </row>
    <row r="123" spans="2:8" ht="20.100000000000001" customHeight="1">
      <c r="B123" s="1"/>
      <c r="C123" s="38" t="s">
        <v>29</v>
      </c>
      <c r="D123" s="39"/>
      <c r="E123" s="38" t="s">
        <v>31</v>
      </c>
      <c r="F123" s="39"/>
      <c r="G123" s="1"/>
    </row>
    <row r="124" spans="2:8" ht="20.100000000000001" customHeight="1">
      <c r="B124" s="1"/>
      <c r="C124" s="38" t="s">
        <v>30</v>
      </c>
      <c r="D124" s="40"/>
      <c r="E124" s="38" t="s">
        <v>32</v>
      </c>
      <c r="F124" s="41"/>
      <c r="G124" s="1"/>
    </row>
    <row r="125" spans="2:8" ht="9" customHeight="1">
      <c r="B125" s="1"/>
      <c r="C125" s="11"/>
      <c r="D125" s="12"/>
      <c r="E125" s="11"/>
      <c r="F125" s="12"/>
      <c r="G125" s="1"/>
    </row>
    <row r="126" spans="2:8">
      <c r="B126" s="1"/>
      <c r="C126" s="5" t="s">
        <v>61</v>
      </c>
      <c r="D126" s="1"/>
      <c r="E126" s="1"/>
      <c r="F126" s="1"/>
      <c r="G126" s="1"/>
    </row>
    <row r="127" spans="2:8" ht="24.75" customHeight="1">
      <c r="B127" s="1"/>
      <c r="C127" s="19" t="s">
        <v>8</v>
      </c>
      <c r="D127" s="20"/>
      <c r="E127" s="21" t="s">
        <v>55</v>
      </c>
      <c r="F127" s="23" t="s">
        <v>13</v>
      </c>
      <c r="G127" s="1"/>
    </row>
    <row r="128" spans="2:8">
      <c r="B128" s="1"/>
      <c r="C128" s="1"/>
      <c r="D128" s="1"/>
      <c r="E128" s="1"/>
      <c r="F128" s="1"/>
      <c r="G128" s="1"/>
    </row>
  </sheetData>
  <sheetProtection sheet="1" objects="1" scenarios="1"/>
  <conditionalFormatting sqref="E122">
    <cfRule type="expression" dxfId="9" priority="11">
      <formula>$F$122=0</formula>
    </cfRule>
  </conditionalFormatting>
  <conditionalFormatting sqref="F122">
    <cfRule type="expression" dxfId="8" priority="10">
      <formula>$F$122&lt;&gt;0</formula>
    </cfRule>
  </conditionalFormatting>
  <conditionalFormatting sqref="F25:F28">
    <cfRule type="expression" dxfId="7" priority="2">
      <formula>$E$26=$F$27</formula>
    </cfRule>
  </conditionalFormatting>
  <hyperlinks>
    <hyperlink ref="C18" r:id="rId1" display="https://my.rotary.org/en/privacy-policy" xr:uid="{84D78DBA-BF38-1849-8271-5B38F135FE8F}"/>
    <hyperlink ref="F127" r:id="rId2" xr:uid="{EC33A7DF-622E-43D5-ABEB-8B0B018971E2}"/>
    <hyperlink ref="D37" r:id="rId3" display="downloaded by the club secretary and are also listed on the Club Recognition Summary (CRS)." xr:uid="{E4C14385-C18F-4A6E-A435-4CFB0469CE2B}"/>
    <hyperlink ref="F29" r:id="rId4" xr:uid="{AADBA2B4-1BD0-41B8-B2E1-7679971B7FA3}"/>
    <hyperlink ref="C15" r:id="rId5" display="club or multiple club members at rotary.org/donate" xr:uid="{7A9CD4A2-0992-44C6-A034-3F2A223222D0}"/>
  </hyperlinks>
  <pageMargins left="0.25" right="0.25" top="0.75" bottom="0.75" header="0.3" footer="0.3"/>
  <pageSetup paperSize="9" orientation="portrait" horizontalDpi="300" verticalDpi="300" r:id="rId6"/>
  <rowBreaks count="1" manualBreakCount="1">
    <brk id="34" max="16383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9" name="Group Box 20">
              <controlPr defaultSize="0" autoFill="0" autoPict="0" altText="">
                <anchor moveWithCells="1">
                  <from>
                    <xdr:col>2</xdr:col>
                    <xdr:colOff>228600</xdr:colOff>
                    <xdr:row>27</xdr:row>
                    <xdr:rowOff>104775</xdr:rowOff>
                  </from>
                  <to>
                    <xdr:col>5</xdr:col>
                    <xdr:colOff>2038350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Option Button 39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990600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Option Button 40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114300</xdr:rowOff>
                  </from>
                  <to>
                    <xdr:col>3</xdr:col>
                    <xdr:colOff>981075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Option Button 41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0</xdr:rowOff>
                  </from>
                  <to>
                    <xdr:col>3</xdr:col>
                    <xdr:colOff>990600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ADF81B6-FC61-470A-99AC-15A74595E8F6}">
            <xm:f>Variables!$E$6&lt;&gt;1</xm:f>
            <x14:dxf>
              <font>
                <color theme="0"/>
              </font>
            </x14:dxf>
          </x14:cfRule>
          <xm:sqref>E29:F29</xm:sqref>
        </x14:conditionalFormatting>
        <x14:conditionalFormatting xmlns:xm="http://schemas.microsoft.com/office/excel/2006/main">
          <x14:cfRule type="expression" priority="8" id="{D2907FA9-75BE-4287-88F5-28DC1A14C7DB}">
            <xm:f>Variables!E6&lt;&gt;2</xm:f>
            <x14:dxf>
              <font>
                <color theme="0"/>
              </font>
            </x14:dxf>
          </x14:cfRule>
          <xm:sqref>E30</xm:sqref>
        </x14:conditionalFormatting>
        <x14:conditionalFormatting xmlns:xm="http://schemas.microsoft.com/office/excel/2006/main">
          <x14:cfRule type="expression" priority="7" id="{27A05390-21F9-4B1B-9737-C714FF6EBA61}">
            <xm:f>Variables!E6&lt;&gt;2</xm:f>
            <x14:dxf>
              <font>
                <color theme="0"/>
              </font>
            </x14:dxf>
          </x14:cfRule>
          <xm:sqref>D31</xm:sqref>
        </x14:conditionalFormatting>
        <x14:conditionalFormatting xmlns:xm="http://schemas.microsoft.com/office/excel/2006/main">
          <x14:cfRule type="expression" priority="6" id="{A18FE11E-0016-41D6-8A5B-3881B30BEA10}">
            <xm:f>Variables!E6=2</xm:f>
            <x14:dxf>
              <fill>
                <patternFill>
                  <bgColor rgb="FFF9F9F9"/>
                </patternFill>
              </fill>
              <border>
                <bottom style="thin">
                  <color auto="1"/>
                </bottom>
                <vertical/>
                <horizontal/>
              </border>
            </x14:dxf>
          </x14:cfRule>
          <xm:sqref>E31</xm:sqref>
        </x14:conditionalFormatting>
        <x14:conditionalFormatting xmlns:xm="http://schemas.microsoft.com/office/excel/2006/main">
          <x14:cfRule type="expression" priority="5" id="{C4792488-19B9-428C-ADB6-56C9D25418A7}">
            <xm:f>Variables!E6=3</xm:f>
            <x14:dxf>
              <fill>
                <patternFill>
                  <bgColor rgb="FFF9F9F9"/>
                </patternFill>
              </fill>
              <border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  <x14:conditionalFormatting xmlns:xm="http://schemas.microsoft.com/office/excel/2006/main">
          <x14:cfRule type="expression" priority="4" id="{154D28BE-AF8F-4B3E-A17B-B71883745FEC}">
            <xm:f>Variables!$E$6&lt;&gt;3</xm:f>
            <x14:dxf>
              <font>
                <color theme="0"/>
              </font>
            </x14:dxf>
          </x14:cfRule>
          <xm:sqref>E32:E33</xm:sqref>
        </x14:conditionalFormatting>
        <x14:conditionalFormatting xmlns:xm="http://schemas.microsoft.com/office/excel/2006/main">
          <x14:cfRule type="expression" priority="3" id="{A8751556-E6C5-440E-A7C9-B7DE408839AB}">
            <xm:f>Variables!$E$6&lt;&gt;3</xm:f>
            <x14:dxf>
              <font>
                <color theme="0"/>
              </font>
            </x14:dxf>
          </x14:cfRule>
          <xm:sqref>D33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178B-2F80-4AA5-BED4-27ADFAE24393}">
  <sheetPr codeName="Sheet2"/>
  <dimension ref="B2:F15"/>
  <sheetViews>
    <sheetView workbookViewId="0">
      <selection activeCell="C15" sqref="C15"/>
    </sheetView>
  </sheetViews>
  <sheetFormatPr defaultRowHeight="15.75"/>
  <cols>
    <col min="2" max="2" width="2.625" bestFit="1" customWidth="1"/>
    <col min="3" max="3" width="25.375" bestFit="1" customWidth="1"/>
    <col min="6" max="6" width="33.125" bestFit="1" customWidth="1"/>
  </cols>
  <sheetData>
    <row r="2" spans="2:6">
      <c r="B2" s="31">
        <v>1</v>
      </c>
      <c r="C2" s="32" t="s">
        <v>16</v>
      </c>
      <c r="E2" s="31">
        <v>1</v>
      </c>
      <c r="F2" s="32" t="s">
        <v>33</v>
      </c>
    </row>
    <row r="3" spans="2:6">
      <c r="B3" s="33">
        <v>2</v>
      </c>
      <c r="C3" s="34" t="s">
        <v>19</v>
      </c>
      <c r="E3" s="33">
        <v>2</v>
      </c>
      <c r="F3" s="34" t="s">
        <v>34</v>
      </c>
    </row>
    <row r="4" spans="2:6">
      <c r="B4" s="33">
        <v>3</v>
      </c>
      <c r="C4" s="34" t="s">
        <v>22</v>
      </c>
      <c r="E4" s="33">
        <v>3</v>
      </c>
      <c r="F4" s="34" t="s">
        <v>35</v>
      </c>
    </row>
    <row r="5" spans="2:6">
      <c r="B5" s="33">
        <v>4</v>
      </c>
      <c r="C5" s="34" t="s">
        <v>17</v>
      </c>
      <c r="E5" s="35"/>
      <c r="F5" s="36"/>
    </row>
    <row r="6" spans="2:6">
      <c r="B6" s="33">
        <v>5</v>
      </c>
      <c r="C6" s="34" t="s">
        <v>20</v>
      </c>
      <c r="E6" s="49">
        <v>0</v>
      </c>
      <c r="F6" s="50" t="str">
        <f>IFERROR(VLOOKUP(E6,$E$2:$F$4,2),"Please specify payment method, above")</f>
        <v>Please specify payment method, above</v>
      </c>
    </row>
    <row r="7" spans="2:6">
      <c r="B7" s="33">
        <v>6</v>
      </c>
      <c r="C7" s="34" t="s">
        <v>23</v>
      </c>
    </row>
    <row r="8" spans="2:6">
      <c r="B8" s="33">
        <v>7</v>
      </c>
      <c r="C8" s="34" t="s">
        <v>18</v>
      </c>
    </row>
    <row r="9" spans="2:6">
      <c r="B9" s="33">
        <v>8</v>
      </c>
      <c r="C9" s="34" t="s">
        <v>21</v>
      </c>
    </row>
    <row r="10" spans="2:6">
      <c r="B10" s="33">
        <v>9</v>
      </c>
      <c r="C10" s="34" t="s">
        <v>24</v>
      </c>
    </row>
    <row r="11" spans="2:6">
      <c r="B11" s="33">
        <v>10</v>
      </c>
      <c r="C11" s="34" t="s">
        <v>41</v>
      </c>
    </row>
    <row r="12" spans="2:6">
      <c r="B12" s="33">
        <v>11</v>
      </c>
      <c r="C12" s="34" t="s">
        <v>40</v>
      </c>
    </row>
    <row r="13" spans="2:6">
      <c r="B13" s="33">
        <v>12</v>
      </c>
      <c r="C13" s="34" t="s">
        <v>25</v>
      </c>
    </row>
    <row r="14" spans="2:6">
      <c r="B14" s="35"/>
      <c r="C14" s="36"/>
    </row>
    <row r="15" spans="2:6">
      <c r="B15" s="49">
        <v>0</v>
      </c>
      <c r="C15" s="50" t="str">
        <f>IFERROR(VLOOKUP(B15,B2:C13,2),"please specify fund, above")</f>
        <v>please specify fund, above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96E608A09484A977A17E5B8F56C98" ma:contentTypeVersion="12" ma:contentTypeDescription="Create a new document." ma:contentTypeScope="" ma:versionID="4b1a72ab42571d3dea9693b2553987b4">
  <xsd:schema xmlns:xsd="http://www.w3.org/2001/XMLSchema" xmlns:xs="http://www.w3.org/2001/XMLSchema" xmlns:p="http://schemas.microsoft.com/office/2006/metadata/properties" xmlns:ns2="e7e19d1c-0079-4ae5-8d9b-e6ab3ad66688" xmlns:ns3="1899ac4b-0301-4ce1-aaf3-f8880467b8b1" targetNamespace="http://schemas.microsoft.com/office/2006/metadata/properties" ma:root="true" ma:fieldsID="2f2a34b8f118a13817503dd64bf22735" ns2:_="" ns3:_="">
    <xsd:import namespace="e7e19d1c-0079-4ae5-8d9b-e6ab3ad66688"/>
    <xsd:import namespace="1899ac4b-0301-4ce1-aaf3-f8880467b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19d1c-0079-4ae5-8d9b-e6ab3ad66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9ac4b-0301-4ce1-aaf3-f8880467b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55977-40B3-410E-AE01-6EE5B8461C9A}"/>
</file>

<file path=customXml/itemProps2.xml><?xml version="1.0" encoding="utf-8"?>
<ds:datastoreItem xmlns:ds="http://schemas.openxmlformats.org/officeDocument/2006/customXml" ds:itemID="{D369B9E3-8D51-4622-823C-39BEF5EDD5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3B39C-DD1A-44B5-9C38-ADD86B02C6AB}">
  <ds:schemaRefs>
    <ds:schemaRef ds:uri="af6e182e-3f53-4321-9bbd-4cbe705e2f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07410be-35c4-4003-901f-7c4ff6c9476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MDForm</vt:lpstr>
      <vt:lpstr>Variables</vt:lpstr>
      <vt:lpstr>MDForm!Print_Area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Byrne</dc:creator>
  <cp:lastModifiedBy>Robert Byrne</cp:lastModifiedBy>
  <cp:lastPrinted>2021-07-28T09:23:47Z</cp:lastPrinted>
  <dcterms:created xsi:type="dcterms:W3CDTF">2021-07-20T01:52:52Z</dcterms:created>
  <dcterms:modified xsi:type="dcterms:W3CDTF">2021-09-22T03:05:45Z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0x010100F0C96E608A09484A977A17E5B8F56C98</vt:lpwstr>
  </property>
</Properties>
</file>